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xr:revisionPtr revIDLastSave="0" documentId="13_ncr:1_{7F76B2CE-0865-4880-A115-DEDA00893F95}" xr6:coauthVersionLast="36" xr6:coauthVersionMax="36" xr10:uidLastSave="{00000000-0000-0000-0000-000000000000}"/>
  <bookViews>
    <workbookView xWindow="2400" yWindow="2955" windowWidth="10905" windowHeight="5115" xr2:uid="{00000000-000D-0000-FFFF-FFFF00000000}"/>
  </bookViews>
  <sheets>
    <sheet name="Voksen vær 2022" sheetId="4" r:id="rId1"/>
    <sheet name="Risbit 2022" sheetId="1" r:id="rId2"/>
    <sheet name="Sau 2022" sheetId="5" r:id="rId3"/>
    <sheet name="Gimrer m lam 2022" sheetId="7" r:id="rId4"/>
    <sheet name="Gimrer u lam 2022" sheetId="3" r:id="rId5"/>
    <sheet name="Kåra værlam 2022" sheetId="6" r:id="rId6"/>
  </sheets>
  <calcPr calcId="191029"/>
</workbook>
</file>

<file path=xl/calcChain.xml><?xml version="1.0" encoding="utf-8"?>
<calcChain xmlns="http://schemas.openxmlformats.org/spreadsheetml/2006/main">
  <c r="U8" i="6" l="1"/>
  <c r="U6" i="6"/>
  <c r="U9" i="6"/>
  <c r="U11" i="6" l="1"/>
  <c r="U10" i="6"/>
  <c r="K13" i="5"/>
  <c r="K10" i="5"/>
  <c r="S14" i="5"/>
  <c r="K11" i="5" l="1"/>
  <c r="K14" i="5"/>
  <c r="K8" i="5"/>
  <c r="K7" i="5"/>
  <c r="K12" i="5"/>
  <c r="K6" i="1" l="1"/>
  <c r="K9" i="5" l="1"/>
  <c r="K6" i="5"/>
  <c r="U7" i="6" l="1"/>
</calcChain>
</file>

<file path=xl/sharedStrings.xml><?xml version="1.0" encoding="utf-8"?>
<sst xmlns="http://schemas.openxmlformats.org/spreadsheetml/2006/main" count="146" uniqueCount="65">
  <si>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</si>
  <si>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</si>
  <si>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</si>
  <si>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</si>
  <si>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</si>
  <si>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</si>
  <si>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</si>
  <si>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</si>
  <si>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</si>
  <si>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</si>
  <si>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</si>
  <si>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</si>
  <si>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</si>
  <si>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</si>
  <si>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</si>
  <si>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</si>
  <si>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</si>
  <si>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</si>
  <si>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Gudmund Tønnessen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</si>
  <si>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</si>
  <si>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</si>
  <si>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</si>
  <si>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</si>
  <si>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</si>
  <si>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</si>
  <si>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</si>
  <si>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</si>
  <si>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</si>
  <si>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</si>
  <si>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</si>
  <si>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</si>
  <si>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</si>
  <si>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</si>
  <si>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</si>
  <si>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</si>
  <si>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</si>
  <si>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</si>
  <si>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</si>
  <si>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</si>
  <si>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</si>
  <si>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</si>
  <si>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</si>
  <si>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</si>
  <si>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</si>
  <si>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</si>
  <si>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</si>
  <si>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</si>
  <si>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</si>
  <si>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</si>
  <si>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Breia 70055</t>
  </si>
  <si>
    <t>Lunar 2019013</t>
  </si>
  <si>
    <t>Ullros 90040</t>
  </si>
  <si>
    <t>Erla 60016</t>
  </si>
  <si>
    <t>Rugga 00001</t>
  </si>
  <si>
    <t>Reina 00016</t>
  </si>
  <si>
    <t>Fjelldøla 00019</t>
  </si>
  <si>
    <t>Sørdøla 00020</t>
  </si>
  <si>
    <t>Stora 70001</t>
  </si>
  <si>
    <t>Staut 2016004</t>
  </si>
  <si>
    <t>Lundølen 202190525</t>
  </si>
  <si>
    <t>Fjellfru 90011</t>
  </si>
  <si>
    <t>Fjellros 10001</t>
  </si>
  <si>
    <t>Lubba 10013</t>
  </si>
  <si>
    <t>Lidøla10021</t>
  </si>
  <si>
    <t>Langdøla 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</si>
</sst>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9"/>
      <name val="Abadi MT Condensed Light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sz val="10"/>
      <name val="Abadi MT Condensed Light"/>
      <family val="2"/>
    </font>
    <font>
      <b/>
      <sz val="10"/>
      <name val="Abadi MT Condensed Light"/>
    </font>
    <font>
      <sz val="10"/>
      <name val="Terminal"/>
      <family val="3"/>
      <charset val="255"/>
    </font>
    <font>
      <sz val="4.5"/>
      <name val="Abadi MT Condensed Light"/>
      <family val="2"/>
    </font>
    <font>
      <sz val="4.5"/>
      <name val="Terminal"/>
      <family val="3"/>
      <charset val="255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textRotation="9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1"/>
    </xf>
    <xf numFmtId="0" fontId="1" fillId="0" borderId="0" xfId="0" applyFont="1" applyAlignment="1">
      <alignment horizontal="center" textRotation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5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textRotation="90"/>
    </xf>
    <xf numFmtId="1" fontId="1" fillId="0" borderId="0" xfId="1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" fillId="0" borderId="4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textRotation="90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 shrinkToFi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D25" sqref="D25"/>
    </sheetView>
  </sheetViews>
  <sheetFormatPr baseColWidth="10" defaultColWidth="11" defaultRowHeight="12.75"/>
  <cols>
    <col min="1" max="1" width="4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5.75" style="7" customWidth="1"/>
    <col min="12" max="13" width="3.375" style="7" customWidth="1"/>
    <col min="14" max="14" width="3.375" style="8" customWidth="1"/>
    <col min="15" max="15" width="11.75" style="9" customWidth="1"/>
    <col min="16" max="16384" width="11" style="7"/>
  </cols>
  <sheetData>
    <row r="1" spans="1:15" ht="21.95" customHeight="1">
      <c r="A1" s="57" t="s">
        <v>17</v>
      </c>
      <c r="B1" s="60" t="s">
        <v>0</v>
      </c>
      <c r="C1" s="63" t="s">
        <v>1</v>
      </c>
      <c r="D1" s="63" t="s">
        <v>2</v>
      </c>
      <c r="E1" s="66" t="s">
        <v>3</v>
      </c>
      <c r="F1" s="70" t="s">
        <v>4</v>
      </c>
      <c r="G1" s="70"/>
      <c r="H1" s="66" t="s">
        <v>7</v>
      </c>
      <c r="I1" s="60" t="s">
        <v>10</v>
      </c>
      <c r="J1" s="70"/>
      <c r="K1" s="63" t="s">
        <v>11</v>
      </c>
      <c r="L1" s="63" t="s">
        <v>12</v>
      </c>
      <c r="M1" s="70" t="s">
        <v>13</v>
      </c>
      <c r="N1" s="70"/>
      <c r="O1" s="67" t="s">
        <v>16</v>
      </c>
    </row>
    <row r="2" spans="1:15" ht="21.95" customHeight="1">
      <c r="A2" s="58"/>
      <c r="B2" s="61"/>
      <c r="C2" s="64"/>
      <c r="D2" s="64"/>
      <c r="E2" s="64"/>
      <c r="F2" s="64" t="s">
        <v>5</v>
      </c>
      <c r="G2" s="64" t="s">
        <v>6</v>
      </c>
      <c r="H2" s="64"/>
      <c r="I2" s="71" t="s">
        <v>8</v>
      </c>
      <c r="J2" s="71" t="s">
        <v>9</v>
      </c>
      <c r="K2" s="64"/>
      <c r="L2" s="64"/>
      <c r="M2" s="64" t="s">
        <v>14</v>
      </c>
      <c r="N2" s="64" t="s">
        <v>15</v>
      </c>
      <c r="O2" s="68"/>
    </row>
    <row r="3" spans="1:15" ht="21.95" customHeight="1">
      <c r="A3" s="58"/>
      <c r="B3" s="6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8"/>
    </row>
    <row r="4" spans="1:15" ht="21.95" customHeight="1">
      <c r="A4" s="59"/>
      <c r="B4" s="62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9"/>
    </row>
    <row r="5" spans="1:15" ht="21.95" customHeight="1">
      <c r="A5" s="15">
        <v>1</v>
      </c>
      <c r="B5" s="10" t="s">
        <v>18</v>
      </c>
      <c r="C5" s="2"/>
      <c r="D5" s="2"/>
      <c r="E5" s="46"/>
      <c r="F5" s="46"/>
      <c r="G5" s="46"/>
      <c r="H5" s="46"/>
      <c r="I5" s="46"/>
      <c r="J5" s="46"/>
      <c r="K5" s="46"/>
      <c r="L5" s="2"/>
      <c r="M5" s="44"/>
      <c r="N5" s="44"/>
      <c r="O5" s="43"/>
    </row>
    <row r="6" spans="1:15" ht="21.95" customHeight="1">
      <c r="A6" s="15">
        <v>1</v>
      </c>
      <c r="B6" s="7" t="s">
        <v>58</v>
      </c>
      <c r="C6" s="2">
        <v>1</v>
      </c>
      <c r="D6" s="2">
        <v>6</v>
      </c>
      <c r="E6" s="46"/>
      <c r="F6" s="46"/>
      <c r="G6" s="46"/>
      <c r="H6" s="46"/>
      <c r="I6" s="46"/>
      <c r="J6" s="46"/>
      <c r="K6" s="46"/>
      <c r="L6" s="2">
        <v>1</v>
      </c>
      <c r="M6" s="13"/>
      <c r="N6" s="13"/>
      <c r="O6" s="3"/>
    </row>
    <row r="7" spans="1:15" ht="21.95" customHeight="1">
      <c r="A7" s="15">
        <v>2</v>
      </c>
      <c r="B7" s="11" t="s">
        <v>50</v>
      </c>
      <c r="C7" s="2">
        <v>1</v>
      </c>
      <c r="D7" s="2">
        <v>7</v>
      </c>
      <c r="E7" s="2"/>
      <c r="F7" s="2"/>
      <c r="G7" s="2"/>
      <c r="H7" s="2"/>
      <c r="I7" s="2"/>
      <c r="J7" s="2"/>
      <c r="K7" s="14"/>
      <c r="L7" s="2">
        <v>1</v>
      </c>
      <c r="M7" s="13"/>
      <c r="N7" s="13"/>
      <c r="O7" s="3"/>
    </row>
    <row r="8" spans="1:15" ht="21.95" customHeight="1">
      <c r="A8" s="15"/>
      <c r="B8" s="11"/>
      <c r="C8" s="2"/>
      <c r="D8" s="2"/>
      <c r="E8" s="46"/>
      <c r="F8" s="46"/>
      <c r="G8" s="46"/>
      <c r="H8" s="46"/>
      <c r="I8" s="46"/>
      <c r="J8" s="46"/>
      <c r="K8" s="46"/>
      <c r="L8" s="2"/>
      <c r="M8" s="13"/>
      <c r="N8" s="13"/>
      <c r="O8" s="3"/>
    </row>
    <row r="9" spans="1:15" ht="21.95" customHeight="1">
      <c r="A9" s="15"/>
      <c r="B9" s="10"/>
      <c r="C9" s="2"/>
      <c r="D9" s="2"/>
      <c r="E9" s="46"/>
      <c r="F9" s="46"/>
      <c r="G9" s="46"/>
      <c r="H9" s="46"/>
      <c r="I9" s="46"/>
      <c r="J9" s="46"/>
      <c r="K9" s="46"/>
      <c r="L9" s="2"/>
      <c r="M9" s="13"/>
      <c r="N9" s="13"/>
      <c r="O9" s="3"/>
    </row>
    <row r="10" spans="1:15" ht="21.95" customHeight="1">
      <c r="A10" s="16"/>
      <c r="C10" s="17"/>
      <c r="D10" s="17"/>
      <c r="E10" s="46"/>
      <c r="F10" s="46"/>
      <c r="G10" s="46"/>
      <c r="H10" s="46"/>
      <c r="I10" s="46"/>
      <c r="J10" s="46"/>
      <c r="K10" s="46"/>
      <c r="L10" s="17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14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14"/>
      <c r="L12" s="2"/>
      <c r="M12" s="13"/>
      <c r="N12" s="13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C16" s="2"/>
      <c r="D16" s="2"/>
      <c r="E16" s="2"/>
      <c r="F16" s="2"/>
      <c r="G16" s="2"/>
      <c r="H16" s="10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1.95" customHeight="1">
      <c r="A21" s="1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ht="21.95" customHeight="1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ht="21.95" customHeight="1">
      <c r="A23" s="1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ht="21.95" customHeight="1">
      <c r="A24" s="1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ht="21.95" customHeight="1">
      <c r="A25" s="1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1:15" ht="21.95" customHeight="1">
      <c r="A26" s="4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</sheetData>
  <mergeCells count="18"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  <mergeCell ref="A1:A4"/>
    <mergeCell ref="B1:B4"/>
    <mergeCell ref="C1:C4"/>
    <mergeCell ref="D1:D4"/>
    <mergeCell ref="E1:E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1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H25" sqref="H25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7" width="3.375" style="7" customWidth="1"/>
    <col min="8" max="8" width="4.125" style="7" customWidth="1"/>
    <col min="9" max="10" width="3.375" style="7" customWidth="1"/>
    <col min="11" max="11" width="5.5" style="7" customWidth="1"/>
    <col min="12" max="13" width="3.375" style="7" customWidth="1"/>
    <col min="14" max="14" width="3.375" style="8" customWidth="1"/>
    <col min="15" max="15" width="12.375" style="9" customWidth="1"/>
    <col min="16" max="16384" width="11" style="7"/>
  </cols>
  <sheetData>
    <row r="1" spans="1:15" ht="21.95" customHeight="1">
      <c r="A1" s="57" t="s">
        <v>17</v>
      </c>
      <c r="B1" s="60" t="s">
        <v>0</v>
      </c>
      <c r="C1" s="63" t="s">
        <v>1</v>
      </c>
      <c r="D1" s="63" t="s">
        <v>2</v>
      </c>
      <c r="E1" s="66" t="s">
        <v>3</v>
      </c>
      <c r="F1" s="70" t="s">
        <v>4</v>
      </c>
      <c r="G1" s="70"/>
      <c r="H1" s="66" t="s">
        <v>7</v>
      </c>
      <c r="I1" s="60" t="s">
        <v>10</v>
      </c>
      <c r="J1" s="70"/>
      <c r="K1" s="63" t="s">
        <v>11</v>
      </c>
      <c r="L1" s="63" t="s">
        <v>12</v>
      </c>
      <c r="M1" s="70" t="s">
        <v>13</v>
      </c>
      <c r="N1" s="70"/>
      <c r="O1" s="67" t="s">
        <v>16</v>
      </c>
    </row>
    <row r="2" spans="1:15" ht="21.95" customHeight="1">
      <c r="A2" s="58"/>
      <c r="B2" s="61"/>
      <c r="C2" s="64"/>
      <c r="D2" s="64"/>
      <c r="E2" s="64"/>
      <c r="F2" s="64" t="s">
        <v>5</v>
      </c>
      <c r="G2" s="64" t="s">
        <v>6</v>
      </c>
      <c r="H2" s="64"/>
      <c r="I2" s="71" t="s">
        <v>8</v>
      </c>
      <c r="J2" s="71" t="s">
        <v>9</v>
      </c>
      <c r="K2" s="64"/>
      <c r="L2" s="64"/>
      <c r="M2" s="64" t="s">
        <v>14</v>
      </c>
      <c r="N2" s="64" t="s">
        <v>15</v>
      </c>
      <c r="O2" s="68"/>
    </row>
    <row r="3" spans="1:15" ht="21.95" customHeight="1">
      <c r="A3" s="58"/>
      <c r="B3" s="6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8"/>
    </row>
    <row r="4" spans="1:15" ht="21.95" customHeight="1">
      <c r="A4" s="59"/>
      <c r="B4" s="62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9"/>
    </row>
    <row r="5" spans="1:15" ht="21.95" customHeight="1">
      <c r="A5" s="1"/>
      <c r="B5" s="10" t="s">
        <v>18</v>
      </c>
      <c r="C5" s="2"/>
      <c r="D5" s="2"/>
      <c r="E5" s="2"/>
      <c r="F5" s="2"/>
      <c r="G5" s="2"/>
      <c r="H5" s="2"/>
      <c r="I5" s="2"/>
      <c r="J5" s="2"/>
      <c r="K5" s="14"/>
      <c r="L5" s="2"/>
      <c r="M5" s="2"/>
      <c r="N5" s="2"/>
      <c r="O5" s="3"/>
    </row>
    <row r="6" spans="1:15" ht="21.95" customHeight="1">
      <c r="A6" s="1">
        <v>4</v>
      </c>
      <c r="B6" s="11" t="s">
        <v>59</v>
      </c>
      <c r="C6" s="2">
        <v>2</v>
      </c>
      <c r="D6" s="2">
        <v>8</v>
      </c>
      <c r="E6" s="2">
        <v>10</v>
      </c>
      <c r="F6" s="2">
        <v>10</v>
      </c>
      <c r="G6" s="2">
        <v>9.5</v>
      </c>
      <c r="H6" s="2">
        <v>30</v>
      </c>
      <c r="I6" s="2"/>
      <c r="J6" s="2"/>
      <c r="K6" s="14">
        <f>SUM(D6:J6)</f>
        <v>67.5</v>
      </c>
      <c r="L6" s="2">
        <v>1</v>
      </c>
      <c r="M6" s="2"/>
      <c r="N6" s="2"/>
      <c r="O6" s="3"/>
    </row>
    <row r="7" spans="1:15" ht="21.95" customHeight="1">
      <c r="A7" s="1"/>
      <c r="B7" s="11"/>
      <c r="C7" s="2"/>
      <c r="D7" s="2"/>
      <c r="E7" s="2"/>
      <c r="F7" s="2"/>
      <c r="G7" s="2"/>
      <c r="H7" s="2"/>
      <c r="I7" s="2"/>
      <c r="J7" s="2"/>
      <c r="K7" s="14"/>
      <c r="L7" s="2"/>
      <c r="M7" s="2"/>
      <c r="N7" s="2"/>
      <c r="O7" s="3"/>
    </row>
    <row r="8" spans="1:15" ht="21.95" customHeight="1">
      <c r="A8" s="1"/>
      <c r="B8" s="10"/>
      <c r="C8" s="2"/>
      <c r="D8" s="2"/>
      <c r="E8" s="2"/>
      <c r="F8" s="2"/>
      <c r="G8" s="2"/>
      <c r="H8" s="2"/>
      <c r="I8" s="2"/>
      <c r="J8" s="2"/>
      <c r="K8" s="14"/>
      <c r="L8" s="2"/>
      <c r="M8" s="2"/>
      <c r="N8" s="2"/>
      <c r="O8" s="3"/>
    </row>
    <row r="9" spans="1:15" ht="21.95" customHeight="1">
      <c r="A9" s="1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ht="21.95" customHeight="1">
      <c r="A10" s="1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1:15" ht="21.95" customHeight="1">
      <c r="A11" s="1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21.95" customHeight="1">
      <c r="A12" s="1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1:15" ht="21.95" customHeight="1">
      <c r="A13" s="1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ht="21.95" customHeight="1">
      <c r="A14" s="1"/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1:15" ht="21.95" customHeight="1">
      <c r="A15" s="1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5" ht="21.95" customHeight="1">
      <c r="A16" s="1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5" ht="21.95" customHeight="1">
      <c r="A17" s="1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ht="21.95" customHeight="1">
      <c r="A18" s="1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21.95" customHeight="1">
      <c r="A19" s="1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21.95" customHeight="1">
      <c r="A20" s="4"/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</sheetData>
  <mergeCells count="18">
    <mergeCell ref="E1:E4"/>
    <mergeCell ref="F2:F4"/>
    <mergeCell ref="G2:G4"/>
    <mergeCell ref="H1:H4"/>
    <mergeCell ref="A1:A4"/>
    <mergeCell ref="B1:B4"/>
    <mergeCell ref="C1:C4"/>
    <mergeCell ref="D1:D4"/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workbookViewId="0">
      <selection activeCell="O19" sqref="O19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0" width="3.375" style="7" customWidth="1"/>
    <col min="11" max="11" width="5" style="7" customWidth="1"/>
    <col min="12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9" ht="21.95" customHeight="1">
      <c r="A1" s="72" t="s">
        <v>17</v>
      </c>
      <c r="B1" s="60" t="s">
        <v>0</v>
      </c>
      <c r="C1" s="63" t="s">
        <v>1</v>
      </c>
      <c r="D1" s="63" t="s">
        <v>2</v>
      </c>
      <c r="E1" s="66" t="s">
        <v>3</v>
      </c>
      <c r="F1" s="70" t="s">
        <v>4</v>
      </c>
      <c r="G1" s="70"/>
      <c r="H1" s="66" t="s">
        <v>7</v>
      </c>
      <c r="I1" s="60" t="s">
        <v>10</v>
      </c>
      <c r="J1" s="70"/>
      <c r="K1" s="63" t="s">
        <v>11</v>
      </c>
      <c r="L1" s="63" t="s">
        <v>12</v>
      </c>
      <c r="M1" s="70" t="s">
        <v>13</v>
      </c>
      <c r="N1" s="70"/>
      <c r="O1" s="67" t="s">
        <v>16</v>
      </c>
    </row>
    <row r="2" spans="1:19" ht="21.95" customHeight="1">
      <c r="A2" s="73"/>
      <c r="B2" s="61"/>
      <c r="C2" s="64"/>
      <c r="D2" s="64"/>
      <c r="E2" s="64"/>
      <c r="F2" s="64" t="s">
        <v>5</v>
      </c>
      <c r="G2" s="64" t="s">
        <v>6</v>
      </c>
      <c r="H2" s="64"/>
      <c r="I2" s="71" t="s">
        <v>8</v>
      </c>
      <c r="J2" s="71" t="s">
        <v>9</v>
      </c>
      <c r="K2" s="64"/>
      <c r="L2" s="64"/>
      <c r="M2" s="64" t="s">
        <v>14</v>
      </c>
      <c r="N2" s="64" t="s">
        <v>15</v>
      </c>
      <c r="O2" s="68"/>
    </row>
    <row r="3" spans="1:19" ht="21.95" customHeight="1">
      <c r="A3" s="73"/>
      <c r="B3" s="6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8"/>
    </row>
    <row r="4" spans="1:19" ht="21.95" customHeight="1">
      <c r="A4" s="74"/>
      <c r="B4" s="62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9"/>
    </row>
    <row r="5" spans="1:19" ht="21.95" customHeight="1">
      <c r="A5" s="1"/>
      <c r="B5" s="21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9" ht="21.95" customHeight="1">
      <c r="A6" s="1">
        <v>9</v>
      </c>
      <c r="B6" s="18" t="s">
        <v>52</v>
      </c>
      <c r="C6" s="2">
        <v>3</v>
      </c>
      <c r="D6" s="2">
        <v>7</v>
      </c>
      <c r="E6" s="2"/>
      <c r="F6" s="2">
        <v>9</v>
      </c>
      <c r="G6" s="2">
        <v>9</v>
      </c>
      <c r="H6" s="2">
        <v>20</v>
      </c>
      <c r="I6" s="2">
        <v>18</v>
      </c>
      <c r="J6" s="2">
        <v>8</v>
      </c>
      <c r="K6" s="2">
        <f t="shared" ref="K6:K8" si="0">D6+F6+G6+H6+I6+J6</f>
        <v>71</v>
      </c>
      <c r="L6" s="2">
        <v>1</v>
      </c>
      <c r="M6" s="2"/>
      <c r="N6" s="2"/>
      <c r="O6" s="3"/>
    </row>
    <row r="7" spans="1:19" ht="21.95" customHeight="1">
      <c r="A7" s="1">
        <v>10</v>
      </c>
      <c r="B7" s="18" t="s">
        <v>53</v>
      </c>
      <c r="C7" s="2">
        <v>3</v>
      </c>
      <c r="D7" s="19">
        <v>7</v>
      </c>
      <c r="E7" s="19"/>
      <c r="F7" s="19">
        <v>9</v>
      </c>
      <c r="G7" s="19">
        <v>10</v>
      </c>
      <c r="H7" s="19">
        <v>20</v>
      </c>
      <c r="I7" s="19">
        <v>20</v>
      </c>
      <c r="J7" s="19">
        <v>9</v>
      </c>
      <c r="K7" s="2">
        <f t="shared" si="0"/>
        <v>75</v>
      </c>
      <c r="L7" s="19">
        <v>1</v>
      </c>
      <c r="M7" s="19"/>
      <c r="N7" s="2"/>
      <c r="O7" s="3"/>
    </row>
    <row r="8" spans="1:19" ht="21.95" customHeight="1">
      <c r="A8" s="1">
        <v>11</v>
      </c>
      <c r="B8" s="18" t="s">
        <v>57</v>
      </c>
      <c r="C8" s="2">
        <v>3</v>
      </c>
      <c r="D8" s="19">
        <v>6</v>
      </c>
      <c r="E8" s="19"/>
      <c r="F8" s="19">
        <v>9</v>
      </c>
      <c r="G8" s="19">
        <v>9</v>
      </c>
      <c r="H8" s="19">
        <v>19</v>
      </c>
      <c r="I8" s="19">
        <v>20</v>
      </c>
      <c r="J8" s="19">
        <v>10</v>
      </c>
      <c r="K8" s="2">
        <f t="shared" si="0"/>
        <v>73</v>
      </c>
      <c r="L8" s="19">
        <v>1</v>
      </c>
      <c r="M8" s="19"/>
      <c r="N8" s="2"/>
      <c r="O8" s="3"/>
    </row>
    <row r="9" spans="1:19" ht="21.95" customHeight="1">
      <c r="A9" s="1">
        <v>12</v>
      </c>
      <c r="B9" s="18" t="s">
        <v>49</v>
      </c>
      <c r="C9" s="2">
        <v>3</v>
      </c>
      <c r="D9" s="19">
        <v>6</v>
      </c>
      <c r="E9" s="19"/>
      <c r="F9" s="19">
        <v>10</v>
      </c>
      <c r="G9" s="19">
        <v>9</v>
      </c>
      <c r="H9" s="19">
        <v>20</v>
      </c>
      <c r="I9" s="19">
        <v>16</v>
      </c>
      <c r="J9" s="19">
        <v>10</v>
      </c>
      <c r="K9" s="19">
        <f t="shared" ref="K9:K14" si="1">D9+F9+G9+H9+I9+J9</f>
        <v>71</v>
      </c>
      <c r="L9" s="19">
        <v>1</v>
      </c>
    </row>
    <row r="10" spans="1:19" ht="21.95" customHeight="1">
      <c r="A10" s="2">
        <v>14</v>
      </c>
      <c r="B10" s="18" t="s">
        <v>60</v>
      </c>
      <c r="C10" s="2">
        <v>3</v>
      </c>
      <c r="D10" s="19">
        <v>6</v>
      </c>
      <c r="E10" s="19"/>
      <c r="F10" s="19">
        <v>9</v>
      </c>
      <c r="G10" s="19">
        <v>10</v>
      </c>
      <c r="H10" s="19">
        <v>20</v>
      </c>
      <c r="I10" s="19">
        <v>20</v>
      </c>
      <c r="J10" s="19">
        <v>9</v>
      </c>
      <c r="K10" s="19">
        <f t="shared" si="1"/>
        <v>74</v>
      </c>
      <c r="L10" s="19">
        <v>1</v>
      </c>
    </row>
    <row r="11" spans="1:19" ht="21.95" customHeight="1">
      <c r="A11" s="2">
        <v>15</v>
      </c>
      <c r="B11" s="18" t="s">
        <v>51</v>
      </c>
      <c r="C11" s="2">
        <v>3</v>
      </c>
      <c r="D11" s="19">
        <v>6</v>
      </c>
      <c r="E11" s="19"/>
      <c r="F11" s="19">
        <v>8.5</v>
      </c>
      <c r="G11" s="19">
        <v>9</v>
      </c>
      <c r="H11" s="19">
        <v>18</v>
      </c>
      <c r="I11" s="19">
        <v>20</v>
      </c>
      <c r="J11" s="19">
        <v>9</v>
      </c>
      <c r="K11" s="19">
        <f t="shared" si="1"/>
        <v>70.5</v>
      </c>
      <c r="L11" s="19">
        <v>1</v>
      </c>
    </row>
    <row r="12" spans="1:19" ht="24.75" customHeight="1">
      <c r="A12" s="1">
        <v>21</v>
      </c>
      <c r="B12" s="18" t="s">
        <v>54</v>
      </c>
      <c r="C12" s="2">
        <v>3</v>
      </c>
      <c r="D12" s="19">
        <v>7</v>
      </c>
      <c r="E12" s="19"/>
      <c r="F12" s="19">
        <v>10</v>
      </c>
      <c r="G12" s="19">
        <v>9</v>
      </c>
      <c r="H12" s="19">
        <v>19</v>
      </c>
      <c r="I12" s="19">
        <v>20</v>
      </c>
      <c r="J12" s="19">
        <v>10</v>
      </c>
      <c r="K12" s="2">
        <f t="shared" si="1"/>
        <v>75</v>
      </c>
      <c r="L12" s="19">
        <v>1</v>
      </c>
      <c r="M12" s="2"/>
      <c r="N12" s="2"/>
      <c r="O12" s="3"/>
    </row>
    <row r="13" spans="1:19" ht="21.95" customHeight="1">
      <c r="A13" s="2">
        <v>22</v>
      </c>
      <c r="B13" s="18" t="s">
        <v>55</v>
      </c>
      <c r="C13" s="2">
        <v>3</v>
      </c>
      <c r="D13" s="19">
        <v>6</v>
      </c>
      <c r="E13" s="19"/>
      <c r="F13" s="19">
        <v>9</v>
      </c>
      <c r="G13" s="19">
        <v>10</v>
      </c>
      <c r="H13" s="19">
        <v>16</v>
      </c>
      <c r="I13" s="19">
        <v>19</v>
      </c>
      <c r="J13" s="19">
        <v>10</v>
      </c>
      <c r="K13" s="19">
        <f t="shared" si="1"/>
        <v>70</v>
      </c>
      <c r="L13" s="19">
        <v>1</v>
      </c>
    </row>
    <row r="14" spans="1:19" ht="21.95" customHeight="1">
      <c r="A14" s="2">
        <v>23</v>
      </c>
      <c r="B14" s="18" t="s">
        <v>56</v>
      </c>
      <c r="C14" s="2">
        <v>3</v>
      </c>
      <c r="D14" s="19">
        <v>6</v>
      </c>
      <c r="E14" s="19"/>
      <c r="F14" s="19">
        <v>9</v>
      </c>
      <c r="G14" s="19">
        <v>9</v>
      </c>
      <c r="H14" s="19">
        <v>20</v>
      </c>
      <c r="I14" s="19">
        <v>16</v>
      </c>
      <c r="J14" s="19">
        <v>8.5</v>
      </c>
      <c r="K14" s="19">
        <f t="shared" si="1"/>
        <v>68.5</v>
      </c>
      <c r="L14" s="19">
        <v>1</v>
      </c>
      <c r="S14" s="7">
        <f>+F119</f>
        <v>0</v>
      </c>
    </row>
    <row r="18" spans="1:15" ht="21.95" customHeight="1">
      <c r="A18" s="2"/>
      <c r="B18" s="18"/>
      <c r="C18" s="2"/>
      <c r="D18" s="19"/>
      <c r="E18" s="19"/>
      <c r="F18" s="19"/>
      <c r="G18" s="19"/>
      <c r="H18" s="19"/>
      <c r="I18" s="19"/>
      <c r="J18" s="19"/>
      <c r="K18" s="19"/>
      <c r="L18" s="19"/>
    </row>
    <row r="19" spans="1:15" ht="21.95" customHeight="1">
      <c r="K19" s="19"/>
    </row>
    <row r="20" spans="1:15" ht="21.95" customHeight="1">
      <c r="A20" s="1"/>
      <c r="B20" s="40"/>
      <c r="C20" s="2"/>
      <c r="D20" s="2"/>
      <c r="E20" s="2"/>
      <c r="F20" s="2"/>
      <c r="G20" s="2"/>
      <c r="H20" s="2"/>
      <c r="I20" s="2"/>
      <c r="J20" s="2"/>
      <c r="K20" s="19"/>
      <c r="L20" s="2"/>
      <c r="M20" s="2"/>
      <c r="N20" s="2"/>
      <c r="O20" s="3"/>
    </row>
    <row r="21" spans="1:15" ht="21.95" customHeight="1">
      <c r="A21" s="1"/>
      <c r="B21" s="18"/>
      <c r="C21" s="2"/>
      <c r="D21" s="2"/>
      <c r="E21" s="2"/>
      <c r="F21" s="2"/>
      <c r="G21" s="2"/>
      <c r="H21" s="2"/>
      <c r="I21" s="2"/>
      <c r="J21" s="2"/>
      <c r="K21" s="19"/>
      <c r="L21" s="2"/>
      <c r="M21" s="2"/>
      <c r="N21" s="2"/>
      <c r="O21" s="3"/>
    </row>
    <row r="22" spans="1:15" ht="21.95" customHeight="1">
      <c r="M22" s="2"/>
      <c r="N22" s="2"/>
      <c r="O22" s="3"/>
    </row>
    <row r="23" spans="1:15" ht="21.95" customHeight="1">
      <c r="M23" s="2"/>
      <c r="N23" s="2"/>
      <c r="O23" s="3"/>
    </row>
    <row r="24" spans="1:15" ht="21.95" customHeight="1">
      <c r="A24" s="1"/>
      <c r="B24" s="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7" spans="1:15" ht="21.95" customHeight="1">
      <c r="A27" s="1"/>
      <c r="B27" s="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/>
      <c r="O27" s="6"/>
    </row>
    <row r="28" spans="1:15">
      <c r="A28" s="4"/>
      <c r="B28" s="42"/>
      <c r="C28" s="5"/>
      <c r="D28" s="5"/>
      <c r="E28" s="5"/>
      <c r="F28" s="5"/>
      <c r="G28" s="5"/>
      <c r="H28" s="5"/>
      <c r="I28" s="5"/>
      <c r="J28" s="5"/>
      <c r="K28" s="2"/>
      <c r="L28" s="5"/>
      <c r="M28" s="5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82E4-EFA4-4619-9CC6-29CC7D3E5716}">
  <dimension ref="A1:O25"/>
  <sheetViews>
    <sheetView workbookViewId="0">
      <selection activeCell="E17" sqref="E17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3" width="9.625" style="7" customWidth="1"/>
    <col min="4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57" t="s">
        <v>17</v>
      </c>
      <c r="B1" s="60" t="s">
        <v>0</v>
      </c>
      <c r="C1" s="63" t="s">
        <v>1</v>
      </c>
      <c r="D1" s="63" t="s">
        <v>2</v>
      </c>
      <c r="E1" s="66" t="s">
        <v>3</v>
      </c>
      <c r="F1" s="70" t="s">
        <v>4</v>
      </c>
      <c r="G1" s="70"/>
      <c r="H1" s="66" t="s">
        <v>7</v>
      </c>
      <c r="I1" s="60" t="s">
        <v>10</v>
      </c>
      <c r="J1" s="70"/>
      <c r="K1" s="63" t="s">
        <v>11</v>
      </c>
      <c r="L1" s="63" t="s">
        <v>12</v>
      </c>
      <c r="M1" s="70" t="s">
        <v>13</v>
      </c>
      <c r="N1" s="70"/>
      <c r="O1" s="67" t="s">
        <v>16</v>
      </c>
    </row>
    <row r="2" spans="1:15" ht="21.95" customHeight="1">
      <c r="A2" s="58"/>
      <c r="B2" s="61"/>
      <c r="C2" s="64"/>
      <c r="D2" s="64"/>
      <c r="E2" s="64"/>
      <c r="F2" s="64" t="s">
        <v>5</v>
      </c>
      <c r="G2" s="64" t="s">
        <v>6</v>
      </c>
      <c r="H2" s="64"/>
      <c r="I2" s="71" t="s">
        <v>8</v>
      </c>
      <c r="J2" s="71" t="s">
        <v>9</v>
      </c>
      <c r="K2" s="64"/>
      <c r="L2" s="64"/>
      <c r="M2" s="64" t="s">
        <v>14</v>
      </c>
      <c r="N2" s="64" t="s">
        <v>15</v>
      </c>
      <c r="O2" s="68"/>
    </row>
    <row r="3" spans="1:15" ht="21.95" customHeight="1">
      <c r="A3" s="58"/>
      <c r="B3" s="6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8"/>
    </row>
    <row r="4" spans="1:15" ht="21.95" customHeight="1">
      <c r="A4" s="59"/>
      <c r="B4" s="62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9"/>
    </row>
    <row r="5" spans="1:15" ht="21.95" customHeight="1">
      <c r="A5" s="45"/>
      <c r="B5" s="10"/>
      <c r="C5" s="5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3"/>
    </row>
    <row r="6" spans="1:15" ht="21.95" customHeight="1">
      <c r="A6" s="50"/>
      <c r="B6" s="52"/>
      <c r="C6" s="54"/>
      <c r="D6" s="46"/>
      <c r="E6" s="46"/>
      <c r="F6" s="46"/>
      <c r="G6" s="46"/>
      <c r="H6" s="46"/>
      <c r="I6" s="46"/>
      <c r="J6" s="46"/>
      <c r="K6" s="46"/>
      <c r="L6" s="46"/>
      <c r="M6" s="46"/>
      <c r="N6" s="44"/>
      <c r="O6" s="43"/>
    </row>
    <row r="7" spans="1:15" ht="21.95" customHeight="1">
      <c r="A7" s="50"/>
      <c r="B7" s="51"/>
      <c r="C7" s="56"/>
      <c r="D7" s="46"/>
      <c r="E7" s="46"/>
      <c r="F7" s="46"/>
      <c r="G7" s="46"/>
      <c r="H7" s="46"/>
      <c r="I7" s="46"/>
      <c r="J7" s="46"/>
      <c r="K7" s="46"/>
      <c r="L7" s="46"/>
      <c r="M7" s="46"/>
      <c r="N7" s="44"/>
      <c r="O7" s="43"/>
    </row>
    <row r="8" spans="1:15" ht="21.95" customHeight="1">
      <c r="A8" s="50"/>
      <c r="B8" s="51"/>
      <c r="C8" s="54"/>
      <c r="D8" s="46"/>
      <c r="E8" s="46"/>
      <c r="F8" s="46"/>
      <c r="G8" s="46"/>
      <c r="H8" s="46"/>
      <c r="I8" s="46"/>
      <c r="J8" s="46"/>
      <c r="K8" s="46"/>
      <c r="L8" s="46"/>
      <c r="M8" s="46"/>
      <c r="N8" s="44"/>
      <c r="O8" s="43"/>
    </row>
    <row r="9" spans="1:15" ht="21.95" customHeight="1">
      <c r="A9" s="50"/>
      <c r="B9" s="51"/>
      <c r="C9" s="54"/>
      <c r="D9" s="46"/>
      <c r="E9" s="46"/>
      <c r="F9" s="46"/>
      <c r="G9" s="46"/>
      <c r="H9" s="46"/>
      <c r="I9" s="46"/>
      <c r="J9" s="46"/>
      <c r="K9" s="46"/>
      <c r="L9" s="46"/>
      <c r="M9" s="46"/>
      <c r="N9" s="44"/>
      <c r="O9" s="43"/>
    </row>
    <row r="10" spans="1:15" ht="21.95" customHeight="1">
      <c r="A10" s="50"/>
      <c r="B10" s="51"/>
      <c r="C10" s="5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4"/>
      <c r="O10" s="43"/>
    </row>
    <row r="11" spans="1:15" ht="21.95" customHeight="1">
      <c r="A11" s="50"/>
      <c r="B11" s="51"/>
      <c r="C11" s="54"/>
      <c r="D11" s="2"/>
      <c r="E11" s="2"/>
      <c r="F11" s="2"/>
      <c r="G11" s="2"/>
      <c r="H11" s="2"/>
      <c r="I11" s="2"/>
      <c r="J11" s="2"/>
      <c r="K11" s="2"/>
      <c r="L11" s="46"/>
      <c r="M11" s="46"/>
      <c r="N11" s="13"/>
      <c r="O11" s="3"/>
    </row>
    <row r="12" spans="1:15" ht="21.95" customHeight="1">
      <c r="A12" s="20"/>
      <c r="B12" s="21"/>
      <c r="C12" s="5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2"/>
    </row>
    <row r="13" spans="1:15" ht="21.95" customHeight="1">
      <c r="A13" s="20"/>
      <c r="B13" s="18"/>
      <c r="C13" s="5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2"/>
    </row>
    <row r="14" spans="1:15" ht="21.95" customHeight="1">
      <c r="A14" s="20"/>
      <c r="B14" s="18"/>
      <c r="C14" s="5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2"/>
    </row>
    <row r="15" spans="1:15" ht="21.95" customHeight="1">
      <c r="A15" s="20"/>
      <c r="B15" s="18"/>
      <c r="C15" s="5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2"/>
    </row>
    <row r="16" spans="1:15" ht="21.95" customHeight="1">
      <c r="A16" s="20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2"/>
    </row>
    <row r="17" spans="1:15" ht="21.95" customHeight="1">
      <c r="A17" s="20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2"/>
    </row>
    <row r="18" spans="1:15" ht="21.95" customHeight="1">
      <c r="A18" s="20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2"/>
    </row>
    <row r="19" spans="1:15" ht="21.95" customHeight="1">
      <c r="A19" s="20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2"/>
    </row>
    <row r="20" spans="1:15" ht="21.95" customHeight="1">
      <c r="A20" s="20"/>
      <c r="B20" s="4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</row>
    <row r="21" spans="1:15" ht="21.95" customHeight="1">
      <c r="A21" s="20"/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</row>
    <row r="22" spans="1:15" ht="21.95" customHeight="1">
      <c r="A22" s="20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</row>
    <row r="23" spans="1:15" ht="21.95" customHeight="1">
      <c r="A23" s="20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</row>
    <row r="24" spans="1:15" ht="21.95" customHeight="1">
      <c r="A24" s="20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</row>
    <row r="25" spans="1:15" ht="21.95" customHeight="1">
      <c r="A25" s="20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2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workbookViewId="0">
      <selection activeCell="Q20" sqref="Q20"/>
    </sheetView>
  </sheetViews>
  <sheetFormatPr baseColWidth="10" defaultColWidth="11" defaultRowHeight="12.75"/>
  <cols>
    <col min="1" max="1" width="3.625" style="7" customWidth="1"/>
    <col min="2" max="2" width="21.75" style="7" customWidth="1"/>
    <col min="3" max="13" width="3.375" style="7" customWidth="1"/>
    <col min="14" max="14" width="3.375" style="8" customWidth="1"/>
    <col min="15" max="15" width="13.125" style="9" customWidth="1"/>
    <col min="16" max="16384" width="11" style="7"/>
  </cols>
  <sheetData>
    <row r="1" spans="1:15" ht="21.95" customHeight="1">
      <c r="A1" s="57" t="s">
        <v>17</v>
      </c>
      <c r="B1" s="60" t="s">
        <v>0</v>
      </c>
      <c r="C1" s="63" t="s">
        <v>1</v>
      </c>
      <c r="D1" s="63" t="s">
        <v>2</v>
      </c>
      <c r="E1" s="66" t="s">
        <v>3</v>
      </c>
      <c r="F1" s="70" t="s">
        <v>4</v>
      </c>
      <c r="G1" s="70"/>
      <c r="H1" s="66" t="s">
        <v>7</v>
      </c>
      <c r="I1" s="60" t="s">
        <v>10</v>
      </c>
      <c r="J1" s="70"/>
      <c r="K1" s="63" t="s">
        <v>11</v>
      </c>
      <c r="L1" s="63" t="s">
        <v>12</v>
      </c>
      <c r="M1" s="70" t="s">
        <v>13</v>
      </c>
      <c r="N1" s="70"/>
      <c r="O1" s="67" t="s">
        <v>16</v>
      </c>
    </row>
    <row r="2" spans="1:15" ht="21.95" customHeight="1">
      <c r="A2" s="58"/>
      <c r="B2" s="61"/>
      <c r="C2" s="64"/>
      <c r="D2" s="64"/>
      <c r="E2" s="64"/>
      <c r="F2" s="64" t="s">
        <v>5</v>
      </c>
      <c r="G2" s="64" t="s">
        <v>6</v>
      </c>
      <c r="H2" s="64"/>
      <c r="I2" s="71" t="s">
        <v>8</v>
      </c>
      <c r="J2" s="71" t="s">
        <v>9</v>
      </c>
      <c r="K2" s="64"/>
      <c r="L2" s="64"/>
      <c r="M2" s="64" t="s">
        <v>14</v>
      </c>
      <c r="N2" s="64" t="s">
        <v>15</v>
      </c>
      <c r="O2" s="68"/>
    </row>
    <row r="3" spans="1:15" ht="21.95" customHeight="1">
      <c r="A3" s="58"/>
      <c r="B3" s="61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8"/>
    </row>
    <row r="4" spans="1:15" ht="21.95" customHeight="1">
      <c r="A4" s="59"/>
      <c r="B4" s="62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9"/>
    </row>
    <row r="5" spans="1:15" ht="21.95" customHeight="1">
      <c r="A5" s="20"/>
      <c r="B5" s="21" t="s">
        <v>18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2"/>
    </row>
    <row r="6" spans="1:15" ht="21.95" customHeight="1">
      <c r="A6" s="20">
        <v>24</v>
      </c>
      <c r="B6" s="18" t="s">
        <v>61</v>
      </c>
      <c r="C6" s="19">
        <v>4</v>
      </c>
      <c r="D6" s="19">
        <v>7</v>
      </c>
      <c r="E6" s="19"/>
      <c r="F6" s="19"/>
      <c r="G6" s="19"/>
      <c r="H6" s="19"/>
      <c r="I6" s="19"/>
      <c r="J6" s="19"/>
      <c r="K6" s="19"/>
      <c r="L6" s="19">
        <v>1</v>
      </c>
      <c r="M6" s="19"/>
      <c r="N6" s="19"/>
      <c r="O6" s="22"/>
    </row>
    <row r="7" spans="1:15" ht="21.95" customHeight="1">
      <c r="A7" s="20">
        <v>25</v>
      </c>
      <c r="B7" s="18" t="s">
        <v>62</v>
      </c>
      <c r="C7" s="19">
        <v>4</v>
      </c>
      <c r="D7" s="19">
        <v>6</v>
      </c>
      <c r="E7" s="19"/>
      <c r="F7" s="19"/>
      <c r="G7" s="19"/>
      <c r="H7" s="19"/>
      <c r="I7" s="19"/>
      <c r="J7" s="19"/>
      <c r="K7" s="19"/>
      <c r="L7" s="19">
        <v>1</v>
      </c>
      <c r="M7" s="19"/>
      <c r="N7" s="19"/>
      <c r="O7" s="22"/>
    </row>
    <row r="8" spans="1:15" ht="21.95" customHeight="1">
      <c r="A8" s="20">
        <v>26</v>
      </c>
      <c r="B8" s="18" t="s">
        <v>63</v>
      </c>
      <c r="C8" s="19">
        <v>4</v>
      </c>
      <c r="D8" s="19">
        <v>6</v>
      </c>
      <c r="E8" s="19"/>
      <c r="F8" s="19"/>
      <c r="G8" s="19"/>
      <c r="H8" s="19"/>
      <c r="I8" s="19"/>
      <c r="J8" s="19"/>
      <c r="K8" s="19"/>
      <c r="L8" s="19">
        <v>1</v>
      </c>
      <c r="M8" s="19"/>
      <c r="N8" s="19"/>
      <c r="O8" s="22"/>
    </row>
    <row r="9" spans="1:15" ht="21.95" customHeight="1">
      <c r="A9" s="20">
        <v>27</v>
      </c>
      <c r="B9" s="18" t="s">
        <v>64</v>
      </c>
      <c r="C9" s="19">
        <v>4</v>
      </c>
      <c r="D9" s="19">
        <v>6</v>
      </c>
      <c r="E9" s="19"/>
      <c r="F9" s="19"/>
      <c r="G9" s="19"/>
      <c r="H9" s="19"/>
      <c r="I9" s="19"/>
      <c r="J9" s="19"/>
      <c r="K9" s="19"/>
      <c r="L9" s="19">
        <v>1</v>
      </c>
      <c r="M9" s="19"/>
      <c r="N9" s="19"/>
      <c r="O9" s="22"/>
    </row>
    <row r="10" spans="1:15" ht="21.95" customHeight="1">
      <c r="A10" s="50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4"/>
      <c r="O10" s="43"/>
    </row>
    <row r="11" spans="1:15" ht="21.95" customHeight="1">
      <c r="A11" s="50"/>
      <c r="B11" s="51"/>
      <c r="C11" s="46"/>
      <c r="D11" s="2"/>
      <c r="E11" s="2"/>
      <c r="F11" s="2"/>
      <c r="G11" s="2"/>
      <c r="H11" s="2"/>
      <c r="I11" s="2"/>
      <c r="J11" s="2"/>
      <c r="K11" s="2"/>
      <c r="L11" s="46"/>
      <c r="M11" s="46"/>
      <c r="N11" s="13"/>
      <c r="O11" s="3"/>
    </row>
    <row r="17" spans="1:15" ht="21.95" customHeight="1">
      <c r="A17" s="20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2"/>
    </row>
    <row r="18" spans="1:15" ht="21.95" customHeight="1">
      <c r="A18" s="20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2"/>
    </row>
    <row r="19" spans="1:15" ht="21.95" customHeight="1">
      <c r="A19" s="20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2"/>
    </row>
    <row r="20" spans="1:15" ht="21.95" customHeight="1">
      <c r="A20" s="20"/>
      <c r="B20" s="4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</row>
    <row r="21" spans="1:15" ht="21.95" customHeight="1">
      <c r="A21" s="20"/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</row>
    <row r="22" spans="1:15" ht="21.95" customHeight="1">
      <c r="A22" s="20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</row>
    <row r="23" spans="1:15" ht="21.95" customHeight="1">
      <c r="A23" s="20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</row>
    <row r="24" spans="1:15" ht="21.95" customHeight="1">
      <c r="A24" s="20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</row>
    <row r="25" spans="1:15" ht="21.95" customHeight="1">
      <c r="A25" s="20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2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4"/>
  <sheetViews>
    <sheetView workbookViewId="0">
      <selection activeCell="AE6" sqref="AE6"/>
    </sheetView>
  </sheetViews>
  <sheetFormatPr baseColWidth="10" defaultColWidth="11" defaultRowHeight="7.5"/>
  <cols>
    <col min="1" max="1" width="19.125" style="38" customWidth="1"/>
    <col min="2" max="2" width="2.75" style="38" customWidth="1"/>
    <col min="3" max="3" width="2.625" style="38" customWidth="1"/>
    <col min="4" max="4" width="4.25" style="38" customWidth="1"/>
    <col min="5" max="5" width="9.875" style="38" customWidth="1"/>
    <col min="6" max="6" width="5.75" style="38" customWidth="1"/>
    <col min="7" max="7" width="2.75" style="38" customWidth="1"/>
    <col min="8" max="8" width="5.875" style="38" customWidth="1"/>
    <col min="9" max="9" width="4.875" style="38" customWidth="1"/>
    <col min="10" max="10" width="4.25" style="38" customWidth="1"/>
    <col min="11" max="12" width="2.875" style="38" customWidth="1"/>
    <col min="13" max="13" width="4.5" style="38" customWidth="1"/>
    <col min="14" max="14" width="3.75" style="38" customWidth="1"/>
    <col min="15" max="15" width="3.375" style="38" customWidth="1"/>
    <col min="16" max="16" width="3.625" style="38" customWidth="1"/>
    <col min="17" max="17" width="5.75" style="38" customWidth="1"/>
    <col min="18" max="18" width="5" style="38" customWidth="1"/>
    <col min="19" max="20" width="3.75" style="38" customWidth="1"/>
    <col min="21" max="21" width="5.25" style="38" customWidth="1"/>
    <col min="22" max="22" width="8.25" style="38" customWidth="1"/>
    <col min="23" max="16384" width="11" style="38"/>
  </cols>
  <sheetData>
    <row r="1" spans="1:30" s="24" customFormat="1" ht="12.75" customHeight="1">
      <c r="A1" s="89" t="s">
        <v>19</v>
      </c>
      <c r="B1" s="91" t="s">
        <v>20</v>
      </c>
      <c r="C1" s="91"/>
      <c r="D1" s="91"/>
      <c r="E1" s="89" t="s">
        <v>21</v>
      </c>
      <c r="F1" s="89" t="s">
        <v>22</v>
      </c>
      <c r="G1" s="75" t="s">
        <v>23</v>
      </c>
      <c r="H1" s="88" t="s">
        <v>24</v>
      </c>
      <c r="I1" s="88"/>
      <c r="J1" s="88"/>
      <c r="K1" s="85" t="s">
        <v>25</v>
      </c>
      <c r="L1" s="86"/>
      <c r="M1" s="86"/>
      <c r="N1" s="87" t="s">
        <v>26</v>
      </c>
      <c r="O1" s="88" t="s">
        <v>27</v>
      </c>
      <c r="P1" s="88"/>
      <c r="Q1" s="88"/>
      <c r="R1" s="88"/>
      <c r="S1" s="88"/>
      <c r="T1" s="88"/>
      <c r="U1" s="88"/>
      <c r="V1" s="75" t="s">
        <v>28</v>
      </c>
      <c r="W1" s="23"/>
      <c r="X1" s="23"/>
      <c r="Y1" s="23"/>
      <c r="Z1" s="23"/>
      <c r="AA1" s="23"/>
      <c r="AB1" s="23"/>
      <c r="AC1" s="23"/>
      <c r="AD1" s="23"/>
    </row>
    <row r="2" spans="1:30" s="24" customFormat="1" ht="15">
      <c r="A2" s="83"/>
      <c r="B2" s="76" t="s">
        <v>29</v>
      </c>
      <c r="C2" s="76" t="s">
        <v>30</v>
      </c>
      <c r="D2" s="76" t="s">
        <v>31</v>
      </c>
      <c r="E2" s="83"/>
      <c r="F2" s="82"/>
      <c r="G2" s="76"/>
      <c r="H2" s="48" t="s">
        <v>32</v>
      </c>
      <c r="I2" s="82" t="s">
        <v>33</v>
      </c>
      <c r="J2" s="82"/>
      <c r="K2" s="82" t="s">
        <v>34</v>
      </c>
      <c r="L2" s="82"/>
      <c r="M2" s="78" t="s">
        <v>35</v>
      </c>
      <c r="N2" s="76"/>
      <c r="O2" s="79" t="s">
        <v>36</v>
      </c>
      <c r="P2" s="78" t="s">
        <v>37</v>
      </c>
      <c r="Q2" s="78" t="s">
        <v>38</v>
      </c>
      <c r="R2" s="76" t="s">
        <v>39</v>
      </c>
      <c r="S2" s="81" t="s">
        <v>4</v>
      </c>
      <c r="T2" s="81"/>
      <c r="U2" s="83" t="s">
        <v>40</v>
      </c>
      <c r="V2" s="76"/>
      <c r="W2" s="23"/>
      <c r="X2" s="23"/>
      <c r="Y2" s="23"/>
      <c r="Z2" s="23"/>
      <c r="AA2" s="23"/>
      <c r="AB2" s="23"/>
      <c r="AC2" s="23"/>
      <c r="AD2" s="23"/>
    </row>
    <row r="3" spans="1:30" s="24" customFormat="1" ht="48">
      <c r="A3" s="90"/>
      <c r="B3" s="77"/>
      <c r="C3" s="77"/>
      <c r="D3" s="77"/>
      <c r="E3" s="90"/>
      <c r="F3" s="84"/>
      <c r="G3" s="77"/>
      <c r="H3" s="49" t="s">
        <v>41</v>
      </c>
      <c r="I3" s="49" t="s">
        <v>42</v>
      </c>
      <c r="J3" s="47" t="s">
        <v>43</v>
      </c>
      <c r="K3" s="49" t="s">
        <v>44</v>
      </c>
      <c r="L3" s="47" t="s">
        <v>45</v>
      </c>
      <c r="M3" s="77"/>
      <c r="N3" s="77"/>
      <c r="O3" s="80"/>
      <c r="P3" s="77"/>
      <c r="Q3" s="77"/>
      <c r="R3" s="77"/>
      <c r="S3" s="25" t="s">
        <v>46</v>
      </c>
      <c r="T3" s="25" t="s">
        <v>47</v>
      </c>
      <c r="U3" s="84"/>
      <c r="V3" s="77"/>
      <c r="W3" s="23"/>
      <c r="X3" s="23"/>
      <c r="Y3" s="23"/>
      <c r="Z3" s="23"/>
      <c r="AA3" s="23"/>
      <c r="AB3" s="23"/>
      <c r="AC3" s="23"/>
      <c r="AD3" s="23"/>
    </row>
    <row r="4" spans="1:30" s="32" customFormat="1" ht="21.95" customHeight="1">
      <c r="A4" s="26"/>
      <c r="B4" s="27"/>
      <c r="C4" s="27"/>
      <c r="D4" s="27"/>
      <c r="E4" s="28"/>
      <c r="F4" s="29"/>
      <c r="G4" s="27"/>
      <c r="H4" s="29"/>
      <c r="I4" s="29"/>
      <c r="J4" s="28"/>
      <c r="K4" s="29"/>
      <c r="L4" s="28"/>
      <c r="M4" s="27"/>
      <c r="N4" s="27"/>
      <c r="O4" s="28"/>
      <c r="P4" s="27"/>
      <c r="Q4" s="27"/>
      <c r="R4" s="27"/>
      <c r="S4" s="30"/>
      <c r="T4" s="30"/>
      <c r="U4" s="29"/>
      <c r="V4" s="27"/>
      <c r="W4" s="31"/>
      <c r="X4" s="31"/>
      <c r="Y4" s="31"/>
      <c r="Z4" s="31"/>
      <c r="AA4" s="31"/>
      <c r="AB4" s="31"/>
      <c r="AC4" s="31"/>
      <c r="AD4" s="31"/>
    </row>
    <row r="5" spans="1:30" s="32" customFormat="1" ht="21.95" customHeight="1">
      <c r="A5" s="33" t="s">
        <v>18</v>
      </c>
      <c r="B5" s="8"/>
      <c r="C5" s="8"/>
      <c r="D5" s="8"/>
      <c r="E5" s="8"/>
      <c r="F5" s="8"/>
      <c r="G5" s="8"/>
      <c r="H5" s="3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31"/>
      <c r="X5" s="31"/>
      <c r="Y5" s="31"/>
      <c r="Z5" s="31"/>
      <c r="AA5" s="31"/>
      <c r="AB5" s="31"/>
      <c r="AC5" s="31"/>
      <c r="AD5" s="31"/>
    </row>
    <row r="6" spans="1:30" s="32" customFormat="1" ht="21.95" customHeight="1">
      <c r="A6" s="8"/>
      <c r="B6" s="8"/>
      <c r="C6" s="8"/>
      <c r="D6" s="8"/>
      <c r="E6" s="8">
        <v>202290610</v>
      </c>
      <c r="F6" s="8">
        <v>20004</v>
      </c>
      <c r="G6" s="8" t="s">
        <v>48</v>
      </c>
      <c r="H6" s="34">
        <v>6</v>
      </c>
      <c r="I6" s="8"/>
      <c r="J6" s="8"/>
      <c r="K6" s="8"/>
      <c r="L6" s="8"/>
      <c r="M6" s="8"/>
      <c r="N6" s="8"/>
      <c r="O6" s="8"/>
      <c r="P6" s="8"/>
      <c r="Q6" s="8">
        <v>48</v>
      </c>
      <c r="R6" s="8">
        <v>30</v>
      </c>
      <c r="S6" s="8">
        <v>10</v>
      </c>
      <c r="T6" s="8">
        <v>10</v>
      </c>
      <c r="U6" s="8">
        <f>H6+R6+S6+T6</f>
        <v>56</v>
      </c>
      <c r="V6" s="8"/>
      <c r="W6" s="31"/>
      <c r="X6" s="31"/>
      <c r="Y6" s="31"/>
      <c r="Z6" s="31"/>
      <c r="AA6" s="31"/>
      <c r="AB6" s="31"/>
      <c r="AC6" s="31"/>
      <c r="AD6" s="31"/>
    </row>
    <row r="7" spans="1:30" s="32" customFormat="1" ht="21.95" customHeight="1">
      <c r="A7" s="8"/>
      <c r="B7" s="8"/>
      <c r="C7" s="8"/>
      <c r="D7" s="8"/>
      <c r="E7" s="8">
        <v>202290610</v>
      </c>
      <c r="F7" s="8">
        <v>20006</v>
      </c>
      <c r="G7" s="8" t="s">
        <v>48</v>
      </c>
      <c r="H7" s="34">
        <v>6</v>
      </c>
      <c r="I7" s="8"/>
      <c r="J7" s="8"/>
      <c r="K7" s="8"/>
      <c r="L7" s="8"/>
      <c r="M7" s="8"/>
      <c r="N7" s="8"/>
      <c r="O7" s="35"/>
      <c r="P7" s="8"/>
      <c r="Q7" s="8">
        <v>50</v>
      </c>
      <c r="R7" s="8">
        <v>27</v>
      </c>
      <c r="S7" s="8">
        <v>10</v>
      </c>
      <c r="T7" s="8">
        <v>9</v>
      </c>
      <c r="U7" s="8">
        <f>H7+R7+S7+T7</f>
        <v>52</v>
      </c>
      <c r="V7" s="8"/>
      <c r="W7" s="31"/>
      <c r="X7" s="31"/>
      <c r="Y7" s="31"/>
      <c r="Z7" s="31"/>
      <c r="AA7" s="31"/>
      <c r="AB7" s="31"/>
      <c r="AC7" s="31"/>
      <c r="AD7" s="31"/>
    </row>
    <row r="8" spans="1:30" s="32" customFormat="1" ht="21.95" customHeight="1">
      <c r="A8" s="8"/>
      <c r="B8" s="8"/>
      <c r="C8" s="8"/>
      <c r="D8" s="8"/>
      <c r="E8" s="8">
        <v>202290562</v>
      </c>
      <c r="F8" s="8">
        <v>20025</v>
      </c>
      <c r="G8" s="8"/>
      <c r="H8" s="34">
        <v>6</v>
      </c>
      <c r="I8" s="8"/>
      <c r="J8" s="8"/>
      <c r="K8" s="8"/>
      <c r="L8" s="8"/>
      <c r="M8" s="8"/>
      <c r="N8" s="8"/>
      <c r="O8" s="35"/>
      <c r="P8" s="8"/>
      <c r="Q8" s="8">
        <v>49</v>
      </c>
      <c r="R8" s="8">
        <v>28.5</v>
      </c>
      <c r="S8" s="8">
        <v>10</v>
      </c>
      <c r="T8" s="8">
        <v>9</v>
      </c>
      <c r="U8" s="8">
        <f>H8+R8+S8+T8</f>
        <v>53.5</v>
      </c>
      <c r="V8" s="8"/>
      <c r="W8" s="31"/>
      <c r="X8" s="31"/>
      <c r="Y8" s="31"/>
      <c r="Z8" s="31"/>
      <c r="AA8" s="31"/>
      <c r="AB8" s="31"/>
      <c r="AC8" s="31"/>
      <c r="AD8" s="31"/>
    </row>
    <row r="9" spans="1:30" s="32" customFormat="1" ht="21.95" customHeight="1">
      <c r="A9" s="8"/>
      <c r="B9" s="8"/>
      <c r="C9" s="8"/>
      <c r="D9" s="8"/>
      <c r="E9" s="8">
        <v>202290561</v>
      </c>
      <c r="F9" s="8">
        <v>20030</v>
      </c>
      <c r="G9" s="8" t="s">
        <v>48</v>
      </c>
      <c r="H9" s="34">
        <v>6</v>
      </c>
      <c r="I9" s="8"/>
      <c r="J9" s="8"/>
      <c r="K9" s="8"/>
      <c r="L9" s="8"/>
      <c r="M9" s="8"/>
      <c r="N9" s="8"/>
      <c r="O9" s="8"/>
      <c r="P9" s="8"/>
      <c r="Q9" s="8">
        <v>54</v>
      </c>
      <c r="R9" s="8">
        <v>30</v>
      </c>
      <c r="S9" s="8">
        <v>10</v>
      </c>
      <c r="T9" s="8">
        <v>10</v>
      </c>
      <c r="U9" s="8">
        <f t="shared" ref="U9" si="0">H9+R9+S9+T9</f>
        <v>56</v>
      </c>
      <c r="V9" s="8"/>
      <c r="W9" s="31"/>
      <c r="X9" s="31"/>
      <c r="Y9" s="31"/>
      <c r="Z9" s="31"/>
      <c r="AA9" s="31"/>
      <c r="AB9" s="31"/>
      <c r="AC9" s="31"/>
      <c r="AD9" s="31"/>
    </row>
    <row r="10" spans="1:30" s="32" customFormat="1" ht="21.95" customHeight="1">
      <c r="A10" s="8"/>
      <c r="B10" s="8"/>
      <c r="C10" s="8"/>
      <c r="D10" s="8"/>
      <c r="E10" s="8">
        <v>202290619</v>
      </c>
      <c r="F10" s="8">
        <v>20036</v>
      </c>
      <c r="G10" s="8" t="s">
        <v>48</v>
      </c>
      <c r="H10" s="34">
        <v>6</v>
      </c>
      <c r="I10" s="8"/>
      <c r="J10" s="8"/>
      <c r="K10" s="8"/>
      <c r="L10" s="8"/>
      <c r="M10" s="8"/>
      <c r="N10" s="8"/>
      <c r="O10" s="8"/>
      <c r="P10" s="8"/>
      <c r="Q10" s="8">
        <v>55</v>
      </c>
      <c r="R10" s="8">
        <v>30</v>
      </c>
      <c r="S10" s="8">
        <v>10</v>
      </c>
      <c r="T10" s="8">
        <v>10</v>
      </c>
      <c r="U10" s="8">
        <f>H10+R10+S10+T10</f>
        <v>56</v>
      </c>
      <c r="V10" s="8"/>
      <c r="W10" s="31"/>
      <c r="X10" s="31"/>
      <c r="Y10" s="31"/>
      <c r="Z10" s="31"/>
      <c r="AA10" s="31"/>
      <c r="AB10" s="31"/>
      <c r="AC10" s="31"/>
      <c r="AD10" s="31"/>
    </row>
    <row r="11" spans="1:30" s="32" customFormat="1" ht="21.95" customHeight="1">
      <c r="A11" s="8"/>
      <c r="B11" s="8"/>
      <c r="C11" s="8"/>
      <c r="D11" s="8"/>
      <c r="E11" s="8">
        <v>202290560</v>
      </c>
      <c r="F11" s="8">
        <v>20065</v>
      </c>
      <c r="G11" s="8" t="s">
        <v>48</v>
      </c>
      <c r="H11" s="34">
        <v>6</v>
      </c>
      <c r="I11" s="8"/>
      <c r="J11" s="8"/>
      <c r="K11" s="8"/>
      <c r="L11" s="8"/>
      <c r="M11" s="8"/>
      <c r="N11" s="8"/>
      <c r="O11" s="8"/>
      <c r="P11" s="8"/>
      <c r="Q11" s="8">
        <v>51</v>
      </c>
      <c r="R11" s="8">
        <v>30</v>
      </c>
      <c r="S11" s="8">
        <v>10</v>
      </c>
      <c r="T11" s="8">
        <v>10</v>
      </c>
      <c r="U11" s="8">
        <f t="shared" ref="U5:U11" si="1">H11+R11+S11+T11</f>
        <v>56</v>
      </c>
      <c r="V11" s="8"/>
      <c r="W11" s="31"/>
      <c r="X11" s="31"/>
      <c r="Y11" s="31"/>
      <c r="Z11" s="31"/>
      <c r="AA11" s="31"/>
      <c r="AB11" s="31"/>
      <c r="AC11" s="31"/>
      <c r="AD11" s="31"/>
    </row>
    <row r="12" spans="1:30" s="32" customFormat="1" ht="21.95" customHeight="1">
      <c r="A12" s="8"/>
      <c r="B12" s="8"/>
      <c r="C12" s="8"/>
      <c r="D12" s="8"/>
      <c r="V12" s="8"/>
      <c r="W12" s="31"/>
      <c r="X12" s="31"/>
      <c r="Y12" s="31"/>
      <c r="Z12" s="31"/>
      <c r="AA12" s="31"/>
      <c r="AB12" s="31"/>
      <c r="AC12" s="31"/>
      <c r="AD12" s="31"/>
    </row>
    <row r="13" spans="1:30" s="8" customFormat="1" ht="21.95" customHeight="1"/>
    <row r="14" spans="1:30" s="32" customFormat="1" ht="21.95" customHeight="1">
      <c r="A14" s="33"/>
      <c r="B14" s="8"/>
      <c r="C14" s="8"/>
      <c r="D14" s="8"/>
      <c r="E14" s="8"/>
      <c r="F14" s="8"/>
      <c r="G14" s="8"/>
      <c r="H14" s="3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1"/>
      <c r="X14" s="31"/>
      <c r="Y14" s="31"/>
      <c r="Z14" s="31"/>
      <c r="AA14" s="31"/>
      <c r="AB14" s="31"/>
      <c r="AC14" s="31"/>
      <c r="AD14" s="31"/>
    </row>
    <row r="15" spans="1:30" s="32" customFormat="1" ht="21.95" customHeight="1">
      <c r="A15" s="33"/>
      <c r="B15" s="8"/>
      <c r="C15" s="8"/>
      <c r="D15" s="8"/>
      <c r="E15" s="8"/>
      <c r="F15" s="8"/>
      <c r="G15" s="8"/>
      <c r="H15" s="3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1"/>
      <c r="X15" s="31"/>
      <c r="Y15" s="31"/>
      <c r="Z15" s="31"/>
      <c r="AA15" s="31"/>
      <c r="AB15" s="31"/>
      <c r="AC15" s="31"/>
      <c r="AD15" s="31"/>
    </row>
    <row r="16" spans="1:30" s="32" customFormat="1" ht="21.95" customHeight="1">
      <c r="A16" s="33"/>
      <c r="B16" s="8"/>
      <c r="C16" s="8"/>
      <c r="D16" s="8"/>
      <c r="E16" s="8"/>
      <c r="F16" s="8"/>
      <c r="G16" s="8"/>
      <c r="H16" s="3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1"/>
      <c r="X16" s="31"/>
      <c r="Y16" s="31"/>
      <c r="Z16" s="31"/>
      <c r="AA16" s="31"/>
      <c r="AB16" s="31"/>
      <c r="AC16" s="31"/>
      <c r="AD16" s="31"/>
    </row>
    <row r="17" spans="1:30" s="32" customFormat="1" ht="21.95" customHeight="1">
      <c r="A17" s="33"/>
      <c r="B17" s="8"/>
      <c r="C17" s="8"/>
      <c r="D17" s="8"/>
      <c r="E17" s="8"/>
      <c r="F17" s="8"/>
      <c r="G17" s="8"/>
      <c r="H17" s="3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1"/>
      <c r="X17" s="31"/>
      <c r="Y17" s="31"/>
      <c r="Z17" s="31"/>
      <c r="AA17" s="31"/>
      <c r="AB17" s="31"/>
      <c r="AC17" s="31"/>
      <c r="AD17" s="31"/>
    </row>
    <row r="18" spans="1:30" s="32" customFormat="1" ht="21.95" customHeight="1">
      <c r="A18" s="33"/>
      <c r="B18" s="8"/>
      <c r="C18" s="8"/>
      <c r="D18" s="8"/>
      <c r="E18" s="8"/>
      <c r="F18" s="8"/>
      <c r="G18" s="8"/>
      <c r="H18" s="3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31"/>
      <c r="X18" s="31"/>
      <c r="Y18" s="31"/>
      <c r="Z18" s="31"/>
      <c r="AA18" s="31"/>
      <c r="AB18" s="31"/>
      <c r="AC18" s="31"/>
      <c r="AD18" s="31"/>
    </row>
    <row r="19" spans="1:30" s="32" customFormat="1" ht="21.95" customHeight="1">
      <c r="A19" s="33"/>
      <c r="B19" s="8"/>
      <c r="C19" s="8"/>
      <c r="D19" s="8"/>
      <c r="E19" s="8"/>
      <c r="F19" s="8"/>
      <c r="G19" s="8"/>
      <c r="H19" s="3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1"/>
      <c r="X19" s="31"/>
      <c r="Y19" s="31"/>
      <c r="Z19" s="31"/>
      <c r="AA19" s="31"/>
      <c r="AB19" s="31"/>
      <c r="AC19" s="31"/>
      <c r="AD19" s="31"/>
    </row>
    <row r="20" spans="1:30" ht="21.95" customHeight="1">
      <c r="A20" s="33"/>
      <c r="B20" s="8"/>
      <c r="C20" s="8"/>
      <c r="D20" s="8"/>
      <c r="E20" s="8"/>
      <c r="F20" s="36"/>
      <c r="G20" s="8"/>
      <c r="H20" s="3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1"/>
      <c r="X20" s="31"/>
      <c r="Y20" s="37"/>
      <c r="Z20" s="37"/>
      <c r="AA20" s="37"/>
      <c r="AB20" s="37"/>
      <c r="AC20" s="37"/>
      <c r="AD20" s="37"/>
    </row>
    <row r="21" spans="1:30" ht="21.95" customHeight="1">
      <c r="A21" s="8"/>
      <c r="B21" s="8"/>
      <c r="C21" s="8"/>
      <c r="D21" s="8"/>
      <c r="E21" s="8"/>
      <c r="F21" s="8"/>
      <c r="G21" s="8"/>
      <c r="H21" s="3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31"/>
      <c r="X21" s="31"/>
      <c r="Y21" s="37"/>
      <c r="Z21" s="37"/>
      <c r="AA21" s="37"/>
      <c r="AB21" s="37"/>
      <c r="AC21" s="37"/>
      <c r="AD21" s="37"/>
    </row>
    <row r="22" spans="1:30" ht="19.35000000000000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3"/>
      <c r="M22" s="8"/>
      <c r="N22" s="8"/>
      <c r="O22" s="8"/>
      <c r="P22" s="8"/>
      <c r="Q22" s="8"/>
      <c r="R22" s="8"/>
      <c r="S22" s="8"/>
      <c r="T22" s="8"/>
      <c r="U22" s="8"/>
      <c r="V22" s="8"/>
      <c r="W22" s="31"/>
      <c r="X22" s="31"/>
      <c r="Y22" s="37"/>
      <c r="Z22" s="37"/>
      <c r="AA22" s="37"/>
      <c r="AB22" s="37"/>
      <c r="AC22" s="37"/>
      <c r="AD22" s="37"/>
    </row>
    <row r="23" spans="1:30" ht="19.350000000000001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31"/>
      <c r="X23" s="31"/>
      <c r="Y23" s="37"/>
      <c r="Z23" s="37"/>
      <c r="AA23" s="37"/>
      <c r="AB23" s="37"/>
      <c r="AC23" s="37"/>
      <c r="AD23" s="37"/>
    </row>
    <row r="24" spans="1:30" ht="19.350000000000001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1"/>
      <c r="X24" s="31"/>
      <c r="Y24" s="37"/>
      <c r="Z24" s="37"/>
      <c r="AA24" s="37"/>
      <c r="AB24" s="37"/>
      <c r="AC24" s="37"/>
      <c r="AD24" s="37"/>
    </row>
  </sheetData>
  <mergeCells count="22"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  <mergeCell ref="K2:L2"/>
    <mergeCell ref="U2:U3"/>
    <mergeCell ref="K1:M1"/>
    <mergeCell ref="N1:N3"/>
    <mergeCell ref="O1:U1"/>
    <mergeCell ref="V1:V3"/>
    <mergeCell ref="M2:M3"/>
    <mergeCell ref="O2:O3"/>
    <mergeCell ref="P2:P3"/>
    <mergeCell ref="Q2:Q3"/>
    <mergeCell ref="R2:R3"/>
    <mergeCell ref="S2:T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vær 2022</vt:lpstr>
      <vt:lpstr>Risbit 2022</vt:lpstr>
      <vt:lpstr>Sau 2022</vt:lpstr>
      <vt:lpstr>Gimrer m lam 2022</vt:lpstr>
      <vt:lpstr>Gimrer u lam 2022</vt:lpstr>
      <vt:lpstr>Kåra værlam 2022</vt:lpstr>
    </vt:vector>
  </TitlesOfParts>
  <Company>REGNSKAP-SERVICE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2022-10-21T16:02:36Z</dcterms:modified>
</cp:coreProperties>
</file>